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pcpipe.ru\data\General Business\Procurement Department\Прохоров С.В\ЗАКУПКИ\2025\Малые закупки (до 50 000)\0261-PROC-2025 ЭОРФ2025\1. Форма1\"/>
    </mc:Choice>
  </mc:AlternateContent>
  <bookViews>
    <workbookView xWindow="120" yWindow="45" windowWidth="19155" windowHeight="4935"/>
  </bookViews>
  <sheets>
    <sheet name="Форма 1" sheetId="1" r:id="rId1"/>
  </sheets>
  <externalReferences>
    <externalReference r:id="rId2"/>
  </externalReferences>
  <definedNames>
    <definedName name="_xlnm.Print_Area" localSheetId="0">'Форма 1'!$A$1:$J$49</definedName>
  </definedNames>
  <calcPr calcId="162913"/>
</workbook>
</file>

<file path=xl/calcChain.xml><?xml version="1.0" encoding="utf-8"?>
<calcChain xmlns="http://schemas.openxmlformats.org/spreadsheetml/2006/main">
  <c r="I36" i="1" l="1"/>
  <c r="I37" i="1" s="1"/>
  <c r="I38" i="1" s="1"/>
  <c r="I39" i="1" s="1"/>
  <c r="I40" i="1" s="1"/>
  <c r="I41" i="1" s="1"/>
</calcChain>
</file>

<file path=xl/sharedStrings.xml><?xml version="1.0" encoding="utf-8"?>
<sst xmlns="http://schemas.openxmlformats.org/spreadsheetml/2006/main" count="473" uniqueCount="74">
  <si>
    <t>Form nr. 1 / Форма № 1</t>
  </si>
  <si>
    <t>КАСПИЙСКИЙ ТРУБОПРОВОДНЫЙ КОНСОРЦИУМ</t>
  </si>
  <si>
    <t/>
  </si>
  <si>
    <t>Номер закупки / Purchase number:</t>
  </si>
  <si>
    <t>CASPIAN PIPELINE CONSORTIUM</t>
  </si>
  <si>
    <t>ПЛАН ЗАКЛЮЧЕНИЯ КОНТРАКТА</t>
  </si>
  <si>
    <t>CONTRACTING PLAN</t>
  </si>
  <si>
    <t>Описание закупки</t>
  </si>
  <si>
    <t>Contract description:</t>
  </si>
  <si>
    <t>Номера заявок Максимо</t>
  </si>
  <si>
    <t>Maximo purchase numbers</t>
  </si>
  <si>
    <t>Бюджет</t>
  </si>
  <si>
    <t>Budget</t>
  </si>
  <si>
    <t>CRITICAL, OPEX</t>
  </si>
  <si>
    <t>Расчетная цена контракта</t>
  </si>
  <si>
    <t>Estimated contract value:</t>
  </si>
  <si>
    <t>До 50 000 USD</t>
  </si>
  <si>
    <t>Специалист, ответственный за проведение закупки/</t>
  </si>
  <si>
    <t>Прохоров С.В. / Prokhorov S.</t>
  </si>
  <si>
    <t>_______________</t>
  </si>
  <si>
    <t>_____________</t>
  </si>
  <si>
    <t>Specialist responsible for purchasing</t>
  </si>
  <si>
    <t>Signature / Подпись</t>
  </si>
  <si>
    <t>Date / Дата</t>
  </si>
  <si>
    <t>СВОДНАЯ ИНФОРМАЦИЯ / ИСХОДНЫЕ ДАННЫЕ / EXECUTIVE SUMMARY / BACKGROUND</t>
  </si>
  <si>
    <t>Подробно объясните необходимость данной закупки.</t>
  </si>
  <si>
    <t>Provide with detailed justification of the purchase</t>
  </si>
  <si>
    <t>☑  ОТКРЫТЫЙ ДВУХЭТАПНЫЙ ТЕНДЕР / Open two-stage tender</t>
  </si>
  <si>
    <t>☐   ОТКРЫТЫЙ ОДНОЭТАПНЫЙ ТЕНДЕР / Open one-stage tender</t>
  </si>
  <si>
    <t>☐  ВЫБОРОЧНЫЙ ТЕНДЕР / Selective tender</t>
  </si>
  <si>
    <t>В настоящий момент на рынке существует достаточное количество компаний, способных осуществить поставку оборудование/материалов - предмета тендера.</t>
  </si>
  <si>
    <t>At the moment there is enough numbers of companies, that may supply tendered equipment/materials.</t>
  </si>
  <si>
    <t>Плановые сроки проведения тендера / Planned tender schedule:</t>
  </si>
  <si>
    <t>Мероприятие</t>
  </si>
  <si>
    <t>Actions</t>
  </si>
  <si>
    <t>Раб. дни или дата / work. days or dates</t>
  </si>
  <si>
    <t>1.Размещение тендерной документации</t>
  </si>
  <si>
    <t>Bid package circulation</t>
  </si>
  <si>
    <t>2.Подготовка предквалификационных заявок</t>
  </si>
  <si>
    <t>Prequalification application preparation</t>
  </si>
  <si>
    <t>3.Окончание подачи предквалификационных заявок</t>
  </si>
  <si>
    <t>Closing date of submission of applications</t>
  </si>
  <si>
    <t>4.Вскрытие предквалификационных заявок</t>
  </si>
  <si>
    <t>Opening of prequalification applications</t>
  </si>
  <si>
    <t>5.Утверждение списка участников тендера по результатам предквалификационной оценки</t>
  </si>
  <si>
    <t>Commercial Bids evaluation</t>
  </si>
  <si>
    <t>6. Вскрытие коммерческой части тендерных предложений (Форма 2)</t>
  </si>
  <si>
    <t>7.Суммарная оценка коммерческих предложений (Форма 3)</t>
  </si>
  <si>
    <t>Commercial Bid evaluation Summary (Form 3)</t>
  </si>
  <si>
    <t>8.Заключение контракта</t>
  </si>
  <si>
    <t>Contract execution</t>
  </si>
  <si>
    <t>Приложения (оригиналы) / Attachments (originals):</t>
  </si>
  <si>
    <t>☑   Приложение 1: Инструкция участникам двухэтапного тендера</t>
  </si>
  <si>
    <t>Attachment 1 – Instructions to Bidders</t>
  </si>
  <si>
    <t>☑   Приложение 2: Расчет цены состава закупки</t>
  </si>
  <si>
    <t>Attachment 2 – Bid Price Calculation</t>
  </si>
  <si>
    <t>☑   Приложение 3: Форма запроса на уточнение</t>
  </si>
  <si>
    <t>Attachment 3 – Form of a Clarification request</t>
  </si>
  <si>
    <t>☑   Приложение 4: Предлагаемая форма Договора</t>
  </si>
  <si>
    <t>Attachment 4 – Proposed Supply Contract</t>
  </si>
  <si>
    <t>☑   Приложение 5: Основные требования к участникам закупки</t>
  </si>
  <si>
    <t>Attachment 5 –  Main requirements to bidders</t>
  </si>
  <si>
    <t>☑   Приложение 6: Схемы проезда до складов</t>
  </si>
  <si>
    <t>Attachment 6 – Location maps</t>
  </si>
  <si>
    <t>☑   Приложение 7: Техническая информация</t>
  </si>
  <si>
    <t>Attachment 7 -  Technical information</t>
  </si>
  <si>
    <t>Technical Bid evaluation (Form 2)</t>
  </si>
  <si>
    <t>дней</t>
  </si>
  <si>
    <t>0261-PROC-2025</t>
  </si>
  <si>
    <t>Закупка электротехнического оборудования и материалов для КТК-Р</t>
  </si>
  <si>
    <t>Purchase of the electrotechnical equipment and materials for CPC-R</t>
  </si>
  <si>
    <t>53020, 54732, 54734, 55065, 55159, 55452, 55470, 55476, 55577, 55581, 55662, 55678, 55704, 55825, 55934, 56253, 56659, 57439, 57442, 57877, 59290, 59301</t>
  </si>
  <si>
    <t>Основанием для закупки являются заявки № 53020, 54732, 54734, 55065, 55159, 55452, 55470, 55476, 55577, 55581, 55662, 55678, 55704, 55825, 55934, 56253, 56659, 57439, 57442, 57877, 59290, 59301. 
Закупка необходима для замены неисправного оборудования, а также для пополнения неснижаемого запаса КПО.</t>
  </si>
  <si>
    <t>The basis for the purchase are applications No. 53020, 54732, 54734, 55065, 55159, 55452, 55470, 55476, 55577, 55581, 55662, 55678, 55704, 55825, 55934, 56253, 56659, 57439, 57442, 57877, 59290, 59301.
The purchase is necessary to replace faulty equipment, as well as to replenish the minimum stock of CPE.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</si>
</sst>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theme="1"/>
      <name val="Calibri"/>
      <family val="2"/>
    </font>
    <font>
      <i/>
      <sz val="11"/>
      <color rgb="FF808080"/>
      <name val="Times New Roman"/>
      <family val="2"/>
    </font>
    <font>
      <b/>
      <sz val="16"/>
      <color theme="1"/>
      <name val="Times New Roman"/>
      <family val="2"/>
    </font>
    <font>
      <i/>
      <sz val="10"/>
      <color theme="1"/>
      <name val="Times New Roman"/>
      <family val="2"/>
    </font>
    <font>
      <sz val="11"/>
      <color theme="1"/>
      <name val="Times New Roman"/>
      <family val="2"/>
    </font>
    <font>
      <b/>
      <sz val="11"/>
      <color theme="1"/>
      <name val="Times New Roman"/>
      <family val="2"/>
    </font>
    <font>
      <i/>
      <sz val="8"/>
      <color theme="1"/>
      <name val="Times New Roman"/>
      <family val="2"/>
    </font>
    <font>
      <b/>
      <sz val="12"/>
      <color theme="1"/>
      <name val="Times New Roman"/>
      <family val="2"/>
    </font>
    <font>
      <b/>
      <i/>
      <sz val="16"/>
      <color theme="1"/>
      <name val="Times New Roman"/>
      <family val="2"/>
    </font>
    <font>
      <b/>
      <i/>
      <sz val="12"/>
      <color theme="1"/>
      <name val="Times New Roman"/>
      <family val="2"/>
    </font>
    <font>
      <sz val="10"/>
      <color theme="1"/>
      <name val="Calibri"/>
      <family val="2"/>
    </font>
    <font>
      <sz val="11"/>
      <name val="Times New Roman"/>
      <family val="2"/>
    </font>
    <font>
      <sz val="10"/>
      <name val="Calibri"/>
      <family val="2"/>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cellStyleXfs>
  <cellXfs count="50">
    <xf numFmtId="0" fontId="0" fillId="0" borderId="0" xfId="0"/>
    <xf numFmtId="0" fontId="4" fillId="0" borderId="1" xfId="0" applyFont="1" applyBorder="1" applyAlignment="1">
      <alignment horizontal="left" vertical="center" wrapText="1"/>
    </xf>
    <xf numFmtId="0" fontId="10" fillId="0" borderId="0" xfId="1"/>
    <xf numFmtId="0" fontId="11" fillId="0" borderId="4" xfId="0" applyFont="1" applyFill="1" applyBorder="1" applyAlignment="1">
      <alignment vertical="center" wrapText="1"/>
    </xf>
    <xf numFmtId="0" fontId="11" fillId="0" borderId="5" xfId="0" applyFont="1" applyFill="1" applyBorder="1" applyAlignment="1">
      <alignment vertical="center"/>
    </xf>
    <xf numFmtId="0" fontId="12" fillId="0" borderId="0" xfId="0" applyFont="1" applyFill="1"/>
    <xf numFmtId="0" fontId="1" fillId="0" borderId="0" xfId="0" applyFont="1" applyAlignment="1">
      <alignment horizontal="right" vertical="center"/>
    </xf>
    <xf numFmtId="0" fontId="0" fillId="0" borderId="0" xfId="0"/>
    <xf numFmtId="0" fontId="2" fillId="0" borderId="1" xfId="0" applyFont="1" applyBorder="1" applyAlignment="1">
      <alignment horizontal="center"/>
    </xf>
    <xf numFmtId="0" fontId="2" fillId="0" borderId="1" xfId="0" applyFont="1" applyBorder="1"/>
    <xf numFmtId="0" fontId="3" fillId="0" borderId="1" xfId="0" applyFont="1" applyBorder="1" applyAlignment="1">
      <alignment horizontal="center"/>
    </xf>
    <xf numFmtId="0" fontId="3" fillId="0" borderId="1" xfId="0" applyFont="1" applyBorder="1"/>
    <xf numFmtId="0" fontId="2" fillId="0" borderId="2" xfId="0" applyFont="1" applyBorder="1" applyAlignment="1">
      <alignment horizontal="center"/>
    </xf>
    <xf numFmtId="0" fontId="2" fillId="0" borderId="2" xfId="0" applyFont="1" applyBorder="1"/>
    <xf numFmtId="0" fontId="4" fillId="0" borderId="1" xfId="0" applyFont="1" applyBorder="1" applyAlignment="1">
      <alignment horizontal="left" vertical="center"/>
    </xf>
    <xf numFmtId="0" fontId="4" fillId="0" borderId="1" xfId="0" applyFont="1" applyBorder="1"/>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xf numFmtId="0" fontId="5" fillId="0" borderId="3" xfId="0" applyFont="1" applyBorder="1" applyAlignment="1">
      <alignment horizontal="center" vertical="center" wrapText="1"/>
    </xf>
    <xf numFmtId="0" fontId="5" fillId="0" borderId="3" xfId="0" applyFont="1" applyBorder="1"/>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vertical="top"/>
    </xf>
    <xf numFmtId="0" fontId="2" fillId="0" borderId="3" xfId="0" applyFont="1" applyBorder="1" applyAlignment="1">
      <alignment horizontal="center" wrapText="1"/>
    </xf>
    <xf numFmtId="0" fontId="2" fillId="0" borderId="3" xfId="0" applyFont="1" applyBorder="1"/>
    <xf numFmtId="0" fontId="6" fillId="0" borderId="3" xfId="0" applyFont="1" applyBorder="1" applyAlignment="1">
      <alignment horizontal="center"/>
    </xf>
    <xf numFmtId="0" fontId="6" fillId="0" borderId="3" xfId="0" applyFont="1" applyBorder="1"/>
    <xf numFmtId="0" fontId="4" fillId="0" borderId="3" xfId="0" applyFont="1" applyBorder="1" applyAlignment="1">
      <alignment horizontal="left" vertical="center" wrapText="1"/>
    </xf>
    <xf numFmtId="0" fontId="7" fillId="0" borderId="3" xfId="0" applyFont="1" applyBorder="1" applyAlignment="1">
      <alignment horizontal="center" wrapText="1"/>
    </xf>
    <xf numFmtId="0" fontId="7" fillId="0" borderId="3" xfId="0" applyFont="1" applyBorder="1"/>
    <xf numFmtId="0" fontId="7" fillId="0" borderId="3" xfId="0" applyFont="1" applyBorder="1" applyAlignment="1">
      <alignment horizontal="center"/>
    </xf>
    <xf numFmtId="0" fontId="8" fillId="0" borderId="0" xfId="0" applyFont="1" applyAlignment="1">
      <alignment horizontal="center" wrapText="1"/>
    </xf>
    <xf numFmtId="0" fontId="8" fillId="0" borderId="3" xfId="0" applyFont="1" applyBorder="1"/>
    <xf numFmtId="0" fontId="9" fillId="0" borderId="3" xfId="0" applyFont="1" applyBorder="1" applyAlignment="1">
      <alignment horizontal="center" vertical="center" wrapText="1"/>
    </xf>
    <xf numFmtId="0" fontId="9" fillId="0" borderId="3" xfId="0" applyFont="1" applyBorder="1"/>
    <xf numFmtId="0" fontId="0" fillId="0" borderId="3" xfId="0" applyBorder="1"/>
    <xf numFmtId="0" fontId="0" fillId="0" borderId="3" xfId="0" applyBorder="1" applyAlignment="1">
      <alignment horizontal="center" vertical="center" wrapText="1"/>
    </xf>
    <xf numFmtId="14" fontId="4" fillId="0" borderId="3" xfId="1" applyNumberFormat="1" applyFont="1" applyBorder="1" applyAlignment="1">
      <alignment horizontal="center" vertical="center" wrapText="1"/>
    </xf>
    <xf numFmtId="0" fontId="4" fillId="0" borderId="3" xfId="1" applyFont="1" applyBorder="1"/>
    <xf numFmtId="14" fontId="11" fillId="0" borderId="2" xfId="0" applyNumberFormat="1" applyFont="1" applyFill="1" applyBorder="1" applyAlignment="1">
      <alignment horizontal="center" vertical="center" wrapText="1"/>
    </xf>
    <xf numFmtId="0" fontId="11" fillId="0" borderId="2" xfId="0" applyFont="1" applyFill="1" applyBorder="1"/>
    <xf numFmtId="14" fontId="11" fillId="0" borderId="3" xfId="0" applyNumberFormat="1" applyFont="1" applyFill="1" applyBorder="1" applyAlignment="1">
      <alignment horizontal="center" vertical="center" wrapText="1"/>
    </xf>
    <xf numFmtId="0" fontId="11" fillId="0" borderId="3" xfId="0" applyFont="1" applyFill="1" applyBorder="1"/>
    <xf numFmtId="0" fontId="0" fillId="0" borderId="3" xfId="0" applyBorder="1" applyAlignment="1">
      <alignment horizontal="center"/>
    </xf>
    <xf numFmtId="0" fontId="4" fillId="0" borderId="3" xfId="0" applyFont="1" applyBorder="1" applyAlignment="1">
      <alignment horizontal="left" vertical="center"/>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General%20Business\Procurement%20Department\&#1055;&#1088;&#1086;&#1093;&#1086;&#1088;&#1086;&#1074;%20&#1057;.&#1042;\&#1060;&#1086;&#1088;&#1084;&#1099;%201,%201.1,%202,%203,&#1057;&#1091;&#1087;&#1077;&#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двэт"/>
      <sheetName val="форма 1"/>
      <sheetName val="Форма переноса 1.1"/>
      <sheetName val="форма 1.2"/>
      <sheetName val="Форма 1.2двэт"/>
      <sheetName val="Форма 1.3"/>
      <sheetName val="Форма 2"/>
      <sheetName val="ФОРМА 3"/>
      <sheetName val="Анализ"/>
      <sheetName val="на техОценку"/>
      <sheetName val="кодировка"/>
      <sheetName val="Отмена Тендера"/>
      <sheetName val="празднич дни"/>
      <sheetName val="курс валют"/>
      <sheetName val="курс НБ КР"/>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2">
          <cell r="B22">
            <v>43466</v>
          </cell>
        </row>
        <row r="23">
          <cell r="B23">
            <v>43467</v>
          </cell>
        </row>
        <row r="24">
          <cell r="B24">
            <v>43468</v>
          </cell>
        </row>
        <row r="25">
          <cell r="B25">
            <v>43469</v>
          </cell>
        </row>
        <row r="26">
          <cell r="B26">
            <v>43472</v>
          </cell>
        </row>
        <row r="27">
          <cell r="B27">
            <v>43473</v>
          </cell>
        </row>
        <row r="28">
          <cell r="B28">
            <v>43532</v>
          </cell>
        </row>
        <row r="29">
          <cell r="B29">
            <v>43586</v>
          </cell>
        </row>
        <row r="30">
          <cell r="B30">
            <v>43587</v>
          </cell>
        </row>
        <row r="31">
          <cell r="B31">
            <v>43588</v>
          </cell>
        </row>
        <row r="32">
          <cell r="B32">
            <v>43594</v>
          </cell>
        </row>
        <row r="33">
          <cell r="B33">
            <v>43595</v>
          </cell>
        </row>
        <row r="34">
          <cell r="B34">
            <v>43628</v>
          </cell>
        </row>
        <row r="35">
          <cell r="B35">
            <v>43773</v>
          </cell>
        </row>
        <row r="36">
          <cell r="B36"/>
        </row>
        <row r="37">
          <cell r="B37">
            <v>43831</v>
          </cell>
        </row>
        <row r="38">
          <cell r="B38">
            <v>43832</v>
          </cell>
        </row>
        <row r="39">
          <cell r="B39">
            <v>43833</v>
          </cell>
        </row>
        <row r="40">
          <cell r="B40">
            <v>43834</v>
          </cell>
        </row>
        <row r="41">
          <cell r="B41">
            <v>43835</v>
          </cell>
        </row>
        <row r="42">
          <cell r="B42">
            <v>43836</v>
          </cell>
        </row>
        <row r="43">
          <cell r="B43">
            <v>43837</v>
          </cell>
        </row>
        <row r="44">
          <cell r="B44">
            <v>43838</v>
          </cell>
        </row>
        <row r="45">
          <cell r="B45">
            <v>43885</v>
          </cell>
        </row>
        <row r="46">
          <cell r="B46">
            <v>43899</v>
          </cell>
        </row>
        <row r="47">
          <cell r="B47">
            <v>43952</v>
          </cell>
        </row>
        <row r="48">
          <cell r="B48">
            <v>43955</v>
          </cell>
        </row>
        <row r="49">
          <cell r="B49">
            <v>43956</v>
          </cell>
        </row>
        <row r="50">
          <cell r="B50">
            <v>43962</v>
          </cell>
        </row>
        <row r="51">
          <cell r="B51">
            <v>43994</v>
          </cell>
        </row>
        <row r="52">
          <cell r="B52">
            <v>44139</v>
          </cell>
        </row>
        <row r="54">
          <cell r="B54">
            <v>44197</v>
          </cell>
        </row>
        <row r="55">
          <cell r="B55">
            <v>44198</v>
          </cell>
        </row>
        <row r="56">
          <cell r="B56">
            <v>44199</v>
          </cell>
        </row>
        <row r="57">
          <cell r="B57">
            <v>44200</v>
          </cell>
        </row>
        <row r="58">
          <cell r="B58">
            <v>44201</v>
          </cell>
        </row>
        <row r="59">
          <cell r="B59">
            <v>44202</v>
          </cell>
        </row>
        <row r="60">
          <cell r="B60">
            <v>44203</v>
          </cell>
        </row>
        <row r="61">
          <cell r="B61">
            <v>44205</v>
          </cell>
        </row>
        <row r="62">
          <cell r="B62">
            <v>44204</v>
          </cell>
        </row>
        <row r="63">
          <cell r="B63">
            <v>44205</v>
          </cell>
        </row>
        <row r="64">
          <cell r="B64">
            <v>44206</v>
          </cell>
        </row>
        <row r="65">
          <cell r="B65"/>
        </row>
        <row r="66">
          <cell r="B66">
            <v>44250</v>
          </cell>
        </row>
        <row r="67">
          <cell r="B67">
            <v>44263</v>
          </cell>
        </row>
        <row r="68">
          <cell r="B68">
            <v>44319</v>
          </cell>
        </row>
        <row r="69">
          <cell r="B69">
            <v>44326</v>
          </cell>
        </row>
        <row r="70">
          <cell r="B70">
            <v>44361</v>
          </cell>
        </row>
        <row r="71">
          <cell r="B71">
            <v>44504</v>
          </cell>
        </row>
        <row r="72">
          <cell r="B72">
            <v>44505</v>
          </cell>
        </row>
        <row r="73">
          <cell r="B73">
            <v>44561</v>
          </cell>
        </row>
        <row r="74">
          <cell r="B74"/>
        </row>
        <row r="75">
          <cell r="B75">
            <v>44564</v>
          </cell>
        </row>
        <row r="76">
          <cell r="B76">
            <v>44565</v>
          </cell>
        </row>
        <row r="77">
          <cell r="B77">
            <v>44566</v>
          </cell>
        </row>
        <row r="78">
          <cell r="B78">
            <v>44567</v>
          </cell>
        </row>
        <row r="79">
          <cell r="B79">
            <v>44568</v>
          </cell>
        </row>
        <row r="80">
          <cell r="B80">
            <v>44615</v>
          </cell>
        </row>
        <row r="81">
          <cell r="B81">
            <v>44627</v>
          </cell>
        </row>
        <row r="82">
          <cell r="B82">
            <v>44628</v>
          </cell>
        </row>
        <row r="83">
          <cell r="B83">
            <v>44683</v>
          </cell>
        </row>
        <row r="84">
          <cell r="B84">
            <v>44684</v>
          </cell>
        </row>
        <row r="85">
          <cell r="B85">
            <v>44688</v>
          </cell>
        </row>
        <row r="86">
          <cell r="B86">
            <v>44690</v>
          </cell>
        </row>
        <row r="87">
          <cell r="B87">
            <v>44691</v>
          </cell>
        </row>
        <row r="88">
          <cell r="B88">
            <v>44725</v>
          </cell>
        </row>
        <row r="89">
          <cell r="B89">
            <v>44869</v>
          </cell>
        </row>
        <row r="91">
          <cell r="B91">
            <v>44928</v>
          </cell>
        </row>
        <row r="92">
          <cell r="B92">
            <v>44929</v>
          </cell>
        </row>
        <row r="93">
          <cell r="B93">
            <v>44930</v>
          </cell>
        </row>
        <row r="94">
          <cell r="B94">
            <v>44931</v>
          </cell>
        </row>
        <row r="95">
          <cell r="B95">
            <v>44932</v>
          </cell>
        </row>
        <row r="96">
          <cell r="B96">
            <v>44980</v>
          </cell>
        </row>
        <row r="97">
          <cell r="B97">
            <v>44981</v>
          </cell>
        </row>
        <row r="98">
          <cell r="B98">
            <v>44993</v>
          </cell>
        </row>
        <row r="99">
          <cell r="B99">
            <v>45047</v>
          </cell>
        </row>
        <row r="100">
          <cell r="B100">
            <v>45054</v>
          </cell>
        </row>
        <row r="101">
          <cell r="B101">
            <v>45055</v>
          </cell>
        </row>
        <row r="102">
          <cell r="B102">
            <v>45089</v>
          </cell>
        </row>
        <row r="103">
          <cell r="B103">
            <v>45236</v>
          </cell>
        </row>
        <row r="104">
          <cell r="B104"/>
        </row>
        <row r="105">
          <cell r="B105">
            <v>45292</v>
          </cell>
        </row>
        <row r="106">
          <cell r="B106">
            <v>45293</v>
          </cell>
        </row>
        <row r="107">
          <cell r="B107">
            <v>45294</v>
          </cell>
        </row>
        <row r="108">
          <cell r="B108">
            <v>45295</v>
          </cell>
        </row>
        <row r="109">
          <cell r="B109">
            <v>45296</v>
          </cell>
        </row>
        <row r="110">
          <cell r="B110">
            <v>45297</v>
          </cell>
        </row>
        <row r="111">
          <cell r="B111">
            <v>45298</v>
          </cell>
        </row>
        <row r="112">
          <cell r="B112">
            <v>45330</v>
          </cell>
        </row>
        <row r="113">
          <cell r="B113">
            <v>45345</v>
          </cell>
        </row>
        <row r="114">
          <cell r="B114">
            <v>45359</v>
          </cell>
        </row>
        <row r="115">
          <cell r="B115">
            <v>45413</v>
          </cell>
        </row>
        <row r="116">
          <cell r="B116">
            <v>45421</v>
          </cell>
        </row>
        <row r="117">
          <cell r="B117">
            <v>45455</v>
          </cell>
        </row>
        <row r="118">
          <cell r="B118">
            <v>45600</v>
          </cell>
        </row>
        <row r="119">
          <cell r="B119">
            <v>45299</v>
          </cell>
        </row>
        <row r="120">
          <cell r="B120">
            <v>45657</v>
          </cell>
        </row>
        <row r="121">
          <cell r="B121">
            <v>45658</v>
          </cell>
        </row>
        <row r="122">
          <cell r="B122">
            <v>45659</v>
          </cell>
        </row>
        <row r="123">
          <cell r="B123">
            <v>45660</v>
          </cell>
        </row>
        <row r="124">
          <cell r="B124">
            <v>45663</v>
          </cell>
        </row>
        <row r="125">
          <cell r="B125">
            <v>45664</v>
          </cell>
        </row>
        <row r="126">
          <cell r="B126">
            <v>45712</v>
          </cell>
        </row>
        <row r="127">
          <cell r="B127">
            <v>45785</v>
          </cell>
        </row>
        <row r="128">
          <cell r="B128">
            <v>45778</v>
          </cell>
        </row>
        <row r="129">
          <cell r="B129">
            <v>45779</v>
          </cell>
        </row>
        <row r="130">
          <cell r="B130">
            <v>45786</v>
          </cell>
        </row>
        <row r="131">
          <cell r="B131">
            <v>45964</v>
          </cell>
        </row>
        <row r="132">
          <cell r="B132">
            <v>45965</v>
          </cell>
        </row>
        <row r="133">
          <cell r="B133">
            <v>45665</v>
          </cell>
        </row>
        <row r="134">
          <cell r="B134">
            <v>45820</v>
          </cell>
        </row>
        <row r="135">
          <cell r="B135">
            <v>45821</v>
          </cell>
        </row>
        <row r="136">
          <cell r="B136">
            <v>46022</v>
          </cell>
        </row>
      </sheetData>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abSelected="1" view="pageBreakPreview" zoomScaleNormal="100" zoomScaleSheetLayoutView="100" workbookViewId="0">
      <selection activeCell="I38" sqref="I38:J38"/>
    </sheetView>
  </sheetViews>
  <sheetFormatPr defaultRowHeight="12.75" x14ac:dyDescent="0.2"/>
  <cols>
    <col min="1" max="1" width="30.7109375" customWidth="1"/>
    <col min="2" max="2" width="13.7109375" customWidth="1"/>
    <col min="3" max="9" width="8.7109375" customWidth="1"/>
    <col min="10" max="10" width="17.7109375" customWidth="1"/>
  </cols>
  <sheetData>
    <row r="1" spans="1:10" ht="24.95" customHeight="1" x14ac:dyDescent="0.2">
      <c r="A1" s="6" t="s">
        <v>0</v>
      </c>
      <c r="B1" s="7"/>
      <c r="C1" s="7"/>
      <c r="D1" s="7"/>
      <c r="E1" s="7"/>
      <c r="F1" s="7"/>
      <c r="G1" s="7"/>
      <c r="H1" s="7"/>
      <c r="I1" s="7"/>
      <c r="J1" s="7"/>
    </row>
    <row r="2" spans="1:10" ht="20.25" x14ac:dyDescent="0.3">
      <c r="A2" s="8" t="s">
        <v>1</v>
      </c>
      <c r="B2" s="9" t="s">
        <v>2</v>
      </c>
      <c r="C2" s="9" t="s">
        <v>2</v>
      </c>
      <c r="D2" s="9" t="s">
        <v>2</v>
      </c>
      <c r="E2" s="9" t="s">
        <v>2</v>
      </c>
      <c r="F2" s="9" t="s">
        <v>2</v>
      </c>
      <c r="G2" s="9" t="s">
        <v>2</v>
      </c>
      <c r="H2" s="10" t="s">
        <v>3</v>
      </c>
      <c r="I2" s="11" t="s">
        <v>2</v>
      </c>
      <c r="J2" s="11" t="s">
        <v>2</v>
      </c>
    </row>
    <row r="3" spans="1:10" ht="20.25" x14ac:dyDescent="0.3">
      <c r="A3" s="12" t="s">
        <v>4</v>
      </c>
      <c r="B3" s="13" t="s">
        <v>2</v>
      </c>
      <c r="C3" s="13" t="s">
        <v>2</v>
      </c>
      <c r="D3" s="13" t="s">
        <v>2</v>
      </c>
      <c r="E3" s="13" t="s">
        <v>2</v>
      </c>
      <c r="F3" s="13" t="s">
        <v>2</v>
      </c>
      <c r="G3" s="13" t="s">
        <v>2</v>
      </c>
      <c r="H3" s="12" t="s">
        <v>68</v>
      </c>
      <c r="I3" s="13" t="s">
        <v>2</v>
      </c>
      <c r="J3" s="13" t="s">
        <v>2</v>
      </c>
    </row>
    <row r="4" spans="1:10" ht="20.25" x14ac:dyDescent="0.3">
      <c r="A4" s="8" t="s">
        <v>5</v>
      </c>
      <c r="B4" s="9" t="s">
        <v>2</v>
      </c>
      <c r="C4" s="9" t="s">
        <v>2</v>
      </c>
      <c r="D4" s="9" t="s">
        <v>2</v>
      </c>
      <c r="E4" s="9" t="s">
        <v>2</v>
      </c>
      <c r="F4" s="9" t="s">
        <v>2</v>
      </c>
      <c r="G4" s="9" t="s">
        <v>2</v>
      </c>
      <c r="H4" s="9" t="s">
        <v>2</v>
      </c>
      <c r="I4" s="9" t="s">
        <v>2</v>
      </c>
      <c r="J4" s="9" t="s">
        <v>2</v>
      </c>
    </row>
    <row r="5" spans="1:10" ht="20.25" x14ac:dyDescent="0.3">
      <c r="A5" s="12" t="s">
        <v>6</v>
      </c>
      <c r="B5" s="13" t="s">
        <v>2</v>
      </c>
      <c r="C5" s="13" t="s">
        <v>2</v>
      </c>
      <c r="D5" s="13" t="s">
        <v>2</v>
      </c>
      <c r="E5" s="13" t="s">
        <v>2</v>
      </c>
      <c r="F5" s="13" t="s">
        <v>2</v>
      </c>
      <c r="G5" s="13" t="s">
        <v>2</v>
      </c>
      <c r="H5" s="13" t="s">
        <v>2</v>
      </c>
      <c r="I5" s="13" t="s">
        <v>2</v>
      </c>
      <c r="J5" s="13" t="s">
        <v>2</v>
      </c>
    </row>
    <row r="6" spans="1:10" ht="36" customHeight="1" x14ac:dyDescent="0.25">
      <c r="A6" s="14" t="s">
        <v>7</v>
      </c>
      <c r="B6" s="15" t="s">
        <v>2</v>
      </c>
      <c r="C6" s="15" t="s">
        <v>2</v>
      </c>
      <c r="D6" s="16" t="s">
        <v>69</v>
      </c>
      <c r="E6" s="15" t="s">
        <v>2</v>
      </c>
      <c r="F6" s="15" t="s">
        <v>2</v>
      </c>
      <c r="G6" s="15" t="s">
        <v>2</v>
      </c>
      <c r="H6" s="15" t="s">
        <v>2</v>
      </c>
      <c r="I6" s="15" t="s">
        <v>2</v>
      </c>
      <c r="J6" s="15" t="s">
        <v>2</v>
      </c>
    </row>
    <row r="7" spans="1:10" ht="36" customHeight="1" x14ac:dyDescent="0.25">
      <c r="A7" s="17" t="s">
        <v>8</v>
      </c>
      <c r="B7" s="18" t="s">
        <v>2</v>
      </c>
      <c r="C7" s="18" t="s">
        <v>2</v>
      </c>
      <c r="D7" s="19" t="s">
        <v>70</v>
      </c>
      <c r="E7" s="18" t="s">
        <v>2</v>
      </c>
      <c r="F7" s="18" t="s">
        <v>2</v>
      </c>
      <c r="G7" s="18" t="s">
        <v>2</v>
      </c>
      <c r="H7" s="18" t="s">
        <v>2</v>
      </c>
      <c r="I7" s="18" t="s">
        <v>2</v>
      </c>
      <c r="J7" s="18" t="s">
        <v>2</v>
      </c>
    </row>
    <row r="8" spans="1:10" ht="15" x14ac:dyDescent="0.25">
      <c r="A8" s="14" t="s">
        <v>9</v>
      </c>
      <c r="B8" s="15" t="s">
        <v>2</v>
      </c>
      <c r="C8" s="15" t="s">
        <v>2</v>
      </c>
      <c r="D8" s="20" t="s">
        <v>71</v>
      </c>
      <c r="E8" s="21" t="s">
        <v>2</v>
      </c>
      <c r="F8" s="21" t="s">
        <v>2</v>
      </c>
      <c r="G8" s="21" t="s">
        <v>2</v>
      </c>
      <c r="H8" s="21" t="s">
        <v>2</v>
      </c>
      <c r="I8" s="21" t="s">
        <v>2</v>
      </c>
      <c r="J8" s="21" t="s">
        <v>2</v>
      </c>
    </row>
    <row r="9" spans="1:10" ht="15" x14ac:dyDescent="0.25">
      <c r="A9" s="17" t="s">
        <v>10</v>
      </c>
      <c r="B9" s="18" t="s">
        <v>2</v>
      </c>
      <c r="C9" s="18" t="s">
        <v>2</v>
      </c>
      <c r="D9" s="22" t="s">
        <v>2</v>
      </c>
      <c r="E9" s="23" t="s">
        <v>2</v>
      </c>
      <c r="F9" s="23" t="s">
        <v>2</v>
      </c>
      <c r="G9" s="23" t="s">
        <v>2</v>
      </c>
      <c r="H9" s="23" t="s">
        <v>2</v>
      </c>
      <c r="I9" s="23" t="s">
        <v>2</v>
      </c>
      <c r="J9" s="23" t="s">
        <v>2</v>
      </c>
    </row>
    <row r="10" spans="1:10" ht="15" x14ac:dyDescent="0.25">
      <c r="A10" s="14" t="s">
        <v>11</v>
      </c>
      <c r="B10" s="15" t="s">
        <v>2</v>
      </c>
      <c r="C10" s="15" t="s">
        <v>2</v>
      </c>
      <c r="D10" s="24" t="s">
        <v>13</v>
      </c>
      <c r="E10" s="21" t="s">
        <v>2</v>
      </c>
      <c r="F10" s="21" t="s">
        <v>2</v>
      </c>
      <c r="G10" s="21" t="s">
        <v>2</v>
      </c>
      <c r="H10" s="21" t="s">
        <v>2</v>
      </c>
      <c r="I10" s="21" t="s">
        <v>2</v>
      </c>
      <c r="J10" s="21" t="s">
        <v>2</v>
      </c>
    </row>
    <row r="11" spans="1:10" ht="15" x14ac:dyDescent="0.25">
      <c r="A11" s="17" t="s">
        <v>12</v>
      </c>
      <c r="B11" s="18" t="s">
        <v>2</v>
      </c>
      <c r="C11" s="18" t="s">
        <v>2</v>
      </c>
      <c r="D11" s="20" t="s">
        <v>2</v>
      </c>
      <c r="E11" s="21" t="s">
        <v>2</v>
      </c>
      <c r="F11" s="21" t="s">
        <v>2</v>
      </c>
      <c r="G11" s="21" t="s">
        <v>2</v>
      </c>
      <c r="H11" s="21" t="s">
        <v>2</v>
      </c>
      <c r="I11" s="21" t="s">
        <v>2</v>
      </c>
      <c r="J11" s="21" t="s">
        <v>2</v>
      </c>
    </row>
    <row r="12" spans="1:10" ht="15" x14ac:dyDescent="0.25">
      <c r="A12" s="14" t="s">
        <v>14</v>
      </c>
      <c r="B12" s="15" t="s">
        <v>2</v>
      </c>
      <c r="C12" s="15" t="s">
        <v>2</v>
      </c>
      <c r="D12" s="24" t="s">
        <v>16</v>
      </c>
      <c r="E12" s="21" t="s">
        <v>2</v>
      </c>
      <c r="F12" s="21" t="s">
        <v>2</v>
      </c>
      <c r="G12" s="21" t="s">
        <v>2</v>
      </c>
      <c r="H12" s="21" t="s">
        <v>2</v>
      </c>
      <c r="I12" s="21" t="s">
        <v>2</v>
      </c>
      <c r="J12" s="21" t="s">
        <v>2</v>
      </c>
    </row>
    <row r="13" spans="1:10" ht="15" x14ac:dyDescent="0.25">
      <c r="A13" s="17" t="s">
        <v>15</v>
      </c>
      <c r="B13" s="18" t="s">
        <v>2</v>
      </c>
      <c r="C13" s="18" t="s">
        <v>2</v>
      </c>
      <c r="D13" s="20" t="s">
        <v>2</v>
      </c>
      <c r="E13" s="21" t="s">
        <v>2</v>
      </c>
      <c r="F13" s="21" t="s">
        <v>2</v>
      </c>
      <c r="G13" s="21" t="s">
        <v>2</v>
      </c>
      <c r="H13" s="21" t="s">
        <v>2</v>
      </c>
      <c r="I13" s="21" t="s">
        <v>2</v>
      </c>
      <c r="J13" s="21" t="s">
        <v>2</v>
      </c>
    </row>
    <row r="14" spans="1:10" ht="30" customHeight="1" x14ac:dyDescent="0.25">
      <c r="A14" s="1" t="s">
        <v>17</v>
      </c>
      <c r="B14" s="25" t="s">
        <v>18</v>
      </c>
      <c r="C14" s="15" t="s">
        <v>2</v>
      </c>
      <c r="D14" s="15" t="s">
        <v>2</v>
      </c>
      <c r="E14" s="15" t="s">
        <v>2</v>
      </c>
      <c r="F14" s="15" t="s">
        <v>2</v>
      </c>
      <c r="G14" s="26" t="s">
        <v>19</v>
      </c>
      <c r="H14" s="15" t="s">
        <v>2</v>
      </c>
      <c r="I14" s="15" t="s">
        <v>2</v>
      </c>
      <c r="J14" s="26" t="s">
        <v>20</v>
      </c>
    </row>
    <row r="15" spans="1:10" ht="30" customHeight="1" x14ac:dyDescent="0.25">
      <c r="A15" s="19" t="s">
        <v>21</v>
      </c>
      <c r="B15" s="18" t="s">
        <v>2</v>
      </c>
      <c r="C15" s="18" t="s">
        <v>2</v>
      </c>
      <c r="D15" s="18" t="s">
        <v>2</v>
      </c>
      <c r="E15" s="18" t="s">
        <v>2</v>
      </c>
      <c r="F15" s="18" t="s">
        <v>2</v>
      </c>
      <c r="G15" s="27" t="s">
        <v>22</v>
      </c>
      <c r="H15" s="18" t="s">
        <v>2</v>
      </c>
      <c r="I15" s="18" t="s">
        <v>2</v>
      </c>
      <c r="J15" s="27" t="s">
        <v>23</v>
      </c>
    </row>
    <row r="16" spans="1:10" ht="54.95" customHeight="1" x14ac:dyDescent="0.3">
      <c r="A16" s="28" t="s">
        <v>24</v>
      </c>
      <c r="B16" s="29" t="s">
        <v>2</v>
      </c>
      <c r="C16" s="29" t="s">
        <v>2</v>
      </c>
      <c r="D16" s="29" t="s">
        <v>2</v>
      </c>
      <c r="E16" s="29" t="s">
        <v>2</v>
      </c>
      <c r="F16" s="29" t="s">
        <v>2</v>
      </c>
      <c r="G16" s="29" t="s">
        <v>2</v>
      </c>
      <c r="H16" s="29" t="s">
        <v>2</v>
      </c>
      <c r="I16" s="29" t="s">
        <v>2</v>
      </c>
      <c r="J16" s="29" t="s">
        <v>2</v>
      </c>
    </row>
    <row r="17" spans="1:10" x14ac:dyDescent="0.2">
      <c r="A17" s="30" t="s">
        <v>25</v>
      </c>
      <c r="B17" s="31" t="s">
        <v>2</v>
      </c>
      <c r="C17" s="31" t="s">
        <v>2</v>
      </c>
      <c r="D17" s="31" t="s">
        <v>2</v>
      </c>
      <c r="E17" s="30" t="s">
        <v>26</v>
      </c>
      <c r="F17" s="31" t="s">
        <v>2</v>
      </c>
      <c r="G17" s="31" t="s">
        <v>2</v>
      </c>
      <c r="H17" s="31" t="s">
        <v>2</v>
      </c>
      <c r="I17" s="31" t="s">
        <v>2</v>
      </c>
      <c r="J17" s="31" t="s">
        <v>2</v>
      </c>
    </row>
    <row r="18" spans="1:10" ht="27" customHeight="1" x14ac:dyDescent="0.2">
      <c r="A18" s="32" t="s">
        <v>72</v>
      </c>
      <c r="B18" s="21" t="s">
        <v>2</v>
      </c>
      <c r="C18" s="21" t="s">
        <v>2</v>
      </c>
      <c r="D18" s="21" t="s">
        <v>2</v>
      </c>
      <c r="E18" s="32" t="s">
        <v>73</v>
      </c>
      <c r="F18" s="21" t="s">
        <v>2</v>
      </c>
      <c r="G18" s="21" t="s">
        <v>2</v>
      </c>
      <c r="H18" s="21" t="s">
        <v>2</v>
      </c>
      <c r="I18" s="21" t="s">
        <v>2</v>
      </c>
      <c r="J18" s="21" t="s">
        <v>2</v>
      </c>
    </row>
    <row r="19" spans="1:10" ht="0.95" customHeight="1" x14ac:dyDescent="0.2">
      <c r="A19" s="21" t="s">
        <v>2</v>
      </c>
      <c r="B19" s="21" t="s">
        <v>2</v>
      </c>
      <c r="C19" s="21" t="s">
        <v>2</v>
      </c>
      <c r="D19" s="21" t="s">
        <v>2</v>
      </c>
      <c r="E19" s="21" t="s">
        <v>2</v>
      </c>
      <c r="F19" s="21" t="s">
        <v>2</v>
      </c>
      <c r="G19" s="21" t="s">
        <v>2</v>
      </c>
      <c r="H19" s="21" t="s">
        <v>2</v>
      </c>
      <c r="I19" s="21" t="s">
        <v>2</v>
      </c>
      <c r="J19" s="21" t="s">
        <v>2</v>
      </c>
    </row>
    <row r="20" spans="1:10" ht="0.95" customHeight="1" x14ac:dyDescent="0.2">
      <c r="A20" s="21" t="s">
        <v>2</v>
      </c>
      <c r="B20" s="21" t="s">
        <v>2</v>
      </c>
      <c r="C20" s="21" t="s">
        <v>2</v>
      </c>
      <c r="D20" s="21" t="s">
        <v>2</v>
      </c>
      <c r="E20" s="21" t="s">
        <v>2</v>
      </c>
      <c r="F20" s="21" t="s">
        <v>2</v>
      </c>
      <c r="G20" s="21" t="s">
        <v>2</v>
      </c>
      <c r="H20" s="21" t="s">
        <v>2</v>
      </c>
      <c r="I20" s="21" t="s">
        <v>2</v>
      </c>
      <c r="J20" s="21" t="s">
        <v>2</v>
      </c>
    </row>
    <row r="21" spans="1:10" ht="0.95" customHeight="1" x14ac:dyDescent="0.2">
      <c r="A21" s="21" t="s">
        <v>2</v>
      </c>
      <c r="B21" s="21" t="s">
        <v>2</v>
      </c>
      <c r="C21" s="21" t="s">
        <v>2</v>
      </c>
      <c r="D21" s="21" t="s">
        <v>2</v>
      </c>
      <c r="E21" s="21" t="s">
        <v>2</v>
      </c>
      <c r="F21" s="21" t="s">
        <v>2</v>
      </c>
      <c r="G21" s="21" t="s">
        <v>2</v>
      </c>
      <c r="H21" s="21" t="s">
        <v>2</v>
      </c>
      <c r="I21" s="21" t="s">
        <v>2</v>
      </c>
      <c r="J21" s="21" t="s">
        <v>2</v>
      </c>
    </row>
    <row r="22" spans="1:10" ht="0.95" customHeight="1" x14ac:dyDescent="0.2">
      <c r="A22" s="21" t="s">
        <v>2</v>
      </c>
      <c r="B22" s="21" t="s">
        <v>2</v>
      </c>
      <c r="C22" s="21" t="s">
        <v>2</v>
      </c>
      <c r="D22" s="21" t="s">
        <v>2</v>
      </c>
      <c r="E22" s="21" t="s">
        <v>2</v>
      </c>
      <c r="F22" s="21" t="s">
        <v>2</v>
      </c>
      <c r="G22" s="21" t="s">
        <v>2</v>
      </c>
      <c r="H22" s="21" t="s">
        <v>2</v>
      </c>
      <c r="I22" s="21" t="s">
        <v>2</v>
      </c>
      <c r="J22" s="21" t="s">
        <v>2</v>
      </c>
    </row>
    <row r="23" spans="1:10" ht="0.95" customHeight="1" x14ac:dyDescent="0.2">
      <c r="A23" s="21" t="s">
        <v>2</v>
      </c>
      <c r="B23" s="21" t="s">
        <v>2</v>
      </c>
      <c r="C23" s="21" t="s">
        <v>2</v>
      </c>
      <c r="D23" s="21" t="s">
        <v>2</v>
      </c>
      <c r="E23" s="21" t="s">
        <v>2</v>
      </c>
      <c r="F23" s="21" t="s">
        <v>2</v>
      </c>
      <c r="G23" s="21" t="s">
        <v>2</v>
      </c>
      <c r="H23" s="21" t="s">
        <v>2</v>
      </c>
      <c r="I23" s="21" t="s">
        <v>2</v>
      </c>
      <c r="J23" s="21" t="s">
        <v>2</v>
      </c>
    </row>
    <row r="24" spans="1:10" ht="0.95" customHeight="1" x14ac:dyDescent="0.2">
      <c r="A24" s="21" t="s">
        <v>2</v>
      </c>
      <c r="B24" s="21" t="s">
        <v>2</v>
      </c>
      <c r="C24" s="21" t="s">
        <v>2</v>
      </c>
      <c r="D24" s="21" t="s">
        <v>2</v>
      </c>
      <c r="E24" s="21" t="s">
        <v>2</v>
      </c>
      <c r="F24" s="21" t="s">
        <v>2</v>
      </c>
      <c r="G24" s="21" t="s">
        <v>2</v>
      </c>
      <c r="H24" s="21" t="s">
        <v>2</v>
      </c>
      <c r="I24" s="21" t="s">
        <v>2</v>
      </c>
      <c r="J24" s="21" t="s">
        <v>2</v>
      </c>
    </row>
    <row r="25" spans="1:10" ht="0.95" customHeight="1" x14ac:dyDescent="0.2">
      <c r="A25" s="21" t="s">
        <v>2</v>
      </c>
      <c r="B25" s="21" t="s">
        <v>2</v>
      </c>
      <c r="C25" s="21" t="s">
        <v>2</v>
      </c>
      <c r="D25" s="21" t="s">
        <v>2</v>
      </c>
      <c r="E25" s="21" t="s">
        <v>2</v>
      </c>
      <c r="F25" s="21" t="s">
        <v>2</v>
      </c>
      <c r="G25" s="21" t="s">
        <v>2</v>
      </c>
      <c r="H25" s="21" t="s">
        <v>2</v>
      </c>
      <c r="I25" s="21" t="s">
        <v>2</v>
      </c>
      <c r="J25" s="21" t="s">
        <v>2</v>
      </c>
    </row>
    <row r="26" spans="1:10" ht="0.95" customHeight="1" x14ac:dyDescent="0.2">
      <c r="A26" s="21" t="s">
        <v>2</v>
      </c>
      <c r="B26" s="21" t="s">
        <v>2</v>
      </c>
      <c r="C26" s="21" t="s">
        <v>2</v>
      </c>
      <c r="D26" s="21" t="s">
        <v>2</v>
      </c>
      <c r="E26" s="21" t="s">
        <v>2</v>
      </c>
      <c r="F26" s="21" t="s">
        <v>2</v>
      </c>
      <c r="G26" s="21" t="s">
        <v>2</v>
      </c>
      <c r="H26" s="21" t="s">
        <v>2</v>
      </c>
      <c r="I26" s="21" t="s">
        <v>2</v>
      </c>
      <c r="J26" s="21" t="s">
        <v>2</v>
      </c>
    </row>
    <row r="27" spans="1:10" ht="45.75" customHeight="1" x14ac:dyDescent="0.2">
      <c r="A27" s="21" t="s">
        <v>2</v>
      </c>
      <c r="B27" s="21" t="s">
        <v>2</v>
      </c>
      <c r="C27" s="21" t="s">
        <v>2</v>
      </c>
      <c r="D27" s="21" t="s">
        <v>2</v>
      </c>
      <c r="E27" s="21" t="s">
        <v>2</v>
      </c>
      <c r="F27" s="21" t="s">
        <v>2</v>
      </c>
      <c r="G27" s="21" t="s">
        <v>2</v>
      </c>
      <c r="H27" s="21" t="s">
        <v>2</v>
      </c>
      <c r="I27" s="21" t="s">
        <v>2</v>
      </c>
      <c r="J27" s="21" t="s">
        <v>2</v>
      </c>
    </row>
    <row r="28" spans="1:10" ht="39.950000000000003" customHeight="1" x14ac:dyDescent="0.25">
      <c r="A28" s="33" t="s">
        <v>27</v>
      </c>
      <c r="B28" s="34" t="s">
        <v>2</v>
      </c>
      <c r="C28" s="34" t="s">
        <v>2</v>
      </c>
      <c r="D28" s="34" t="s">
        <v>2</v>
      </c>
      <c r="E28" s="33" t="s">
        <v>28</v>
      </c>
      <c r="F28" s="34" t="s">
        <v>2</v>
      </c>
      <c r="G28" s="34" t="s">
        <v>2</v>
      </c>
      <c r="H28" s="34" t="s">
        <v>2</v>
      </c>
      <c r="I28" s="34" t="s">
        <v>2</v>
      </c>
      <c r="J28" s="34" t="s">
        <v>2</v>
      </c>
    </row>
    <row r="29" spans="1:10" ht="24.95" customHeight="1" x14ac:dyDescent="0.25">
      <c r="A29" s="33" t="s">
        <v>29</v>
      </c>
      <c r="B29" s="34" t="s">
        <v>2</v>
      </c>
      <c r="C29" s="34" t="s">
        <v>2</v>
      </c>
      <c r="D29" s="34" t="s">
        <v>2</v>
      </c>
      <c r="E29" s="35" t="s">
        <v>2</v>
      </c>
      <c r="F29" s="34" t="s">
        <v>2</v>
      </c>
      <c r="G29" s="34" t="s">
        <v>2</v>
      </c>
      <c r="H29" s="34" t="s">
        <v>2</v>
      </c>
      <c r="I29" s="34" t="s">
        <v>2</v>
      </c>
      <c r="J29" s="34" t="s">
        <v>2</v>
      </c>
    </row>
    <row r="30" spans="1:10" ht="48" customHeight="1" x14ac:dyDescent="0.25">
      <c r="A30" s="32" t="s">
        <v>30</v>
      </c>
      <c r="B30" s="21" t="s">
        <v>2</v>
      </c>
      <c r="C30" s="21" t="s">
        <v>2</v>
      </c>
      <c r="D30" s="21" t="s">
        <v>2</v>
      </c>
      <c r="E30" s="32" t="s">
        <v>31</v>
      </c>
      <c r="F30" s="21" t="s">
        <v>2</v>
      </c>
      <c r="G30" s="21" t="s">
        <v>2</v>
      </c>
      <c r="H30" s="21" t="s">
        <v>2</v>
      </c>
      <c r="I30" s="21" t="s">
        <v>2</v>
      </c>
      <c r="J30" s="21" t="s">
        <v>2</v>
      </c>
    </row>
    <row r="31" spans="1:10" ht="24.95" customHeight="1" x14ac:dyDescent="0.3">
      <c r="A31" s="36" t="s">
        <v>32</v>
      </c>
      <c r="B31" s="37" t="s">
        <v>2</v>
      </c>
      <c r="C31" s="37" t="s">
        <v>2</v>
      </c>
      <c r="D31" s="37" t="s">
        <v>2</v>
      </c>
      <c r="E31" s="37" t="s">
        <v>2</v>
      </c>
      <c r="F31" s="37" t="s">
        <v>2</v>
      </c>
      <c r="G31" s="37" t="s">
        <v>2</v>
      </c>
      <c r="H31" s="37" t="s">
        <v>2</v>
      </c>
      <c r="I31" s="37" t="s">
        <v>2</v>
      </c>
      <c r="J31" s="37" t="s">
        <v>2</v>
      </c>
    </row>
    <row r="32" spans="1:10" ht="20.100000000000001" customHeight="1" x14ac:dyDescent="0.2">
      <c r="A32" s="38" t="s">
        <v>33</v>
      </c>
      <c r="B32" s="39" t="s">
        <v>2</v>
      </c>
      <c r="C32" s="38" t="s">
        <v>34</v>
      </c>
      <c r="D32" s="39" t="s">
        <v>2</v>
      </c>
      <c r="E32" s="39" t="s">
        <v>2</v>
      </c>
      <c r="F32" s="39" t="s">
        <v>2</v>
      </c>
      <c r="G32" s="39" t="s">
        <v>2</v>
      </c>
      <c r="H32" s="39" t="s">
        <v>2</v>
      </c>
      <c r="I32" s="38" t="s">
        <v>35</v>
      </c>
      <c r="J32" s="39" t="s">
        <v>2</v>
      </c>
    </row>
    <row r="33" spans="1:11" ht="13.5" thickBot="1" x14ac:dyDescent="0.25">
      <c r="A33" s="40" t="s">
        <v>2</v>
      </c>
      <c r="B33" s="40" t="s">
        <v>2</v>
      </c>
      <c r="C33" s="40" t="s">
        <v>2</v>
      </c>
      <c r="D33" s="40" t="s">
        <v>2</v>
      </c>
      <c r="E33" s="40" t="s">
        <v>2</v>
      </c>
      <c r="F33" s="40" t="s">
        <v>2</v>
      </c>
      <c r="G33" s="40" t="s">
        <v>2</v>
      </c>
      <c r="H33" s="40" t="s">
        <v>2</v>
      </c>
      <c r="I33" s="41" t="s">
        <v>2</v>
      </c>
      <c r="J33" s="40" t="s">
        <v>2</v>
      </c>
    </row>
    <row r="34" spans="1:11" ht="30" customHeight="1" thickBot="1" x14ac:dyDescent="0.3">
      <c r="A34" s="32" t="s">
        <v>36</v>
      </c>
      <c r="B34" s="21" t="s">
        <v>2</v>
      </c>
      <c r="C34" s="32" t="s">
        <v>37</v>
      </c>
      <c r="D34" s="21" t="s">
        <v>2</v>
      </c>
      <c r="E34" s="21" t="s">
        <v>2</v>
      </c>
      <c r="F34" s="21" t="s">
        <v>2</v>
      </c>
      <c r="G34" s="21" t="s">
        <v>2</v>
      </c>
      <c r="H34" s="21" t="s">
        <v>2</v>
      </c>
      <c r="I34" s="42">
        <v>46014</v>
      </c>
      <c r="J34" s="43" t="s">
        <v>2</v>
      </c>
      <c r="K34" s="2"/>
    </row>
    <row r="35" spans="1:11" ht="30" customHeight="1" thickBot="1" x14ac:dyDescent="0.3">
      <c r="A35" s="32" t="s">
        <v>38</v>
      </c>
      <c r="B35" s="21" t="s">
        <v>2</v>
      </c>
      <c r="C35" s="32" t="s">
        <v>39</v>
      </c>
      <c r="D35" s="21" t="s">
        <v>2</v>
      </c>
      <c r="E35" s="21" t="s">
        <v>2</v>
      </c>
      <c r="F35" s="21" t="s">
        <v>2</v>
      </c>
      <c r="G35" s="21" t="s">
        <v>2</v>
      </c>
      <c r="H35" s="21" t="s">
        <v>2</v>
      </c>
      <c r="I35" s="3">
        <v>20</v>
      </c>
      <c r="J35" s="4" t="s">
        <v>67</v>
      </c>
      <c r="K35" s="2"/>
    </row>
    <row r="36" spans="1:11" ht="30" customHeight="1" thickBot="1" x14ac:dyDescent="0.3">
      <c r="A36" s="32" t="s">
        <v>40</v>
      </c>
      <c r="B36" s="21" t="s">
        <v>2</v>
      </c>
      <c r="C36" s="32" t="s">
        <v>41</v>
      </c>
      <c r="D36" s="21" t="s">
        <v>2</v>
      </c>
      <c r="E36" s="21" t="s">
        <v>2</v>
      </c>
      <c r="F36" s="21" t="s">
        <v>2</v>
      </c>
      <c r="G36" s="21" t="s">
        <v>2</v>
      </c>
      <c r="H36" s="21" t="s">
        <v>2</v>
      </c>
      <c r="I36" s="44">
        <f>WORKDAY(I34,I35,'[1]празднич дни'!B21:$B$400)</f>
        <v>46043</v>
      </c>
      <c r="J36" s="45" t="s">
        <v>2</v>
      </c>
      <c r="K36" s="2"/>
    </row>
    <row r="37" spans="1:11" ht="30" customHeight="1" thickBot="1" x14ac:dyDescent="0.3">
      <c r="A37" s="32" t="s">
        <v>42</v>
      </c>
      <c r="B37" s="21" t="s">
        <v>2</v>
      </c>
      <c r="C37" s="32" t="s">
        <v>43</v>
      </c>
      <c r="D37" s="21" t="s">
        <v>2</v>
      </c>
      <c r="E37" s="21" t="s">
        <v>2</v>
      </c>
      <c r="F37" s="21" t="s">
        <v>2</v>
      </c>
      <c r="G37" s="21" t="s">
        <v>2</v>
      </c>
      <c r="H37" s="21" t="s">
        <v>2</v>
      </c>
      <c r="I37" s="46">
        <f>WORKDAY(I36,K37,'[1]празднич дни'!B21:$B$400)</f>
        <v>46044</v>
      </c>
      <c r="J37" s="47" t="s">
        <v>2</v>
      </c>
      <c r="K37" s="5">
        <v>1</v>
      </c>
    </row>
    <row r="38" spans="1:11" ht="30" customHeight="1" thickBot="1" x14ac:dyDescent="0.3">
      <c r="A38" s="32" t="s">
        <v>44</v>
      </c>
      <c r="B38" s="21" t="s">
        <v>2</v>
      </c>
      <c r="C38" s="32" t="s">
        <v>45</v>
      </c>
      <c r="D38" s="21" t="s">
        <v>2</v>
      </c>
      <c r="E38" s="21" t="s">
        <v>2</v>
      </c>
      <c r="F38" s="21" t="s">
        <v>2</v>
      </c>
      <c r="G38" s="21" t="s">
        <v>2</v>
      </c>
      <c r="H38" s="21" t="s">
        <v>2</v>
      </c>
      <c r="I38" s="46">
        <f>WORKDAY(I37,K38,'[1]празднич дни'!B22:$B$400)</f>
        <v>46065</v>
      </c>
      <c r="J38" s="47" t="s">
        <v>2</v>
      </c>
      <c r="K38" s="5">
        <v>15</v>
      </c>
    </row>
    <row r="39" spans="1:11" ht="30" customHeight="1" thickBot="1" x14ac:dyDescent="0.3">
      <c r="A39" s="32" t="s">
        <v>46</v>
      </c>
      <c r="B39" s="21" t="s">
        <v>2</v>
      </c>
      <c r="C39" s="32" t="s">
        <v>66</v>
      </c>
      <c r="D39" s="21" t="s">
        <v>2</v>
      </c>
      <c r="E39" s="21" t="s">
        <v>2</v>
      </c>
      <c r="F39" s="21" t="s">
        <v>2</v>
      </c>
      <c r="G39" s="21" t="s">
        <v>2</v>
      </c>
      <c r="H39" s="21" t="s">
        <v>2</v>
      </c>
      <c r="I39" s="46">
        <f>WORKDAY(I38,K39,'[1]празднич дни'!B23:$B$400)</f>
        <v>46072</v>
      </c>
      <c r="J39" s="47" t="s">
        <v>2</v>
      </c>
      <c r="K39" s="5">
        <v>5</v>
      </c>
    </row>
    <row r="40" spans="1:11" ht="30" customHeight="1" thickBot="1" x14ac:dyDescent="0.3">
      <c r="A40" s="32" t="s">
        <v>47</v>
      </c>
      <c r="B40" s="21" t="s">
        <v>2</v>
      </c>
      <c r="C40" s="32" t="s">
        <v>48</v>
      </c>
      <c r="D40" s="21" t="s">
        <v>2</v>
      </c>
      <c r="E40" s="21" t="s">
        <v>2</v>
      </c>
      <c r="F40" s="21" t="s">
        <v>2</v>
      </c>
      <c r="G40" s="21" t="s">
        <v>2</v>
      </c>
      <c r="H40" s="21" t="s">
        <v>2</v>
      </c>
      <c r="I40" s="46">
        <f>WORKDAY(I39,K40,'[1]празднич дни'!B24:$B$400)</f>
        <v>46077</v>
      </c>
      <c r="J40" s="47" t="s">
        <v>2</v>
      </c>
      <c r="K40" s="5">
        <v>3</v>
      </c>
    </row>
    <row r="41" spans="1:11" ht="30" customHeight="1" thickBot="1" x14ac:dyDescent="0.3">
      <c r="A41" s="32" t="s">
        <v>49</v>
      </c>
      <c r="B41" s="21" t="s">
        <v>2</v>
      </c>
      <c r="C41" s="32" t="s">
        <v>50</v>
      </c>
      <c r="D41" s="21" t="s">
        <v>2</v>
      </c>
      <c r="E41" s="21" t="s">
        <v>2</v>
      </c>
      <c r="F41" s="21" t="s">
        <v>2</v>
      </c>
      <c r="G41" s="21" t="s">
        <v>2</v>
      </c>
      <c r="H41" s="21" t="s">
        <v>2</v>
      </c>
      <c r="I41" s="46">
        <f>WORKDAY(I40,K41,'[1]празднич дни'!B25:$B$400)</f>
        <v>46101</v>
      </c>
      <c r="J41" s="47" t="s">
        <v>2</v>
      </c>
      <c r="K41" s="5">
        <v>18</v>
      </c>
    </row>
    <row r="42" spans="1:11" ht="13.5" thickBot="1" x14ac:dyDescent="0.25">
      <c r="A42" s="48" t="s">
        <v>51</v>
      </c>
      <c r="B42" s="40" t="s">
        <v>2</v>
      </c>
      <c r="C42" s="40" t="s">
        <v>2</v>
      </c>
      <c r="D42" s="40" t="s">
        <v>2</v>
      </c>
      <c r="E42" s="40" t="s">
        <v>2</v>
      </c>
      <c r="F42" s="40" t="s">
        <v>2</v>
      </c>
      <c r="G42" s="40" t="s">
        <v>2</v>
      </c>
      <c r="H42" s="40" t="s">
        <v>2</v>
      </c>
      <c r="I42" s="40" t="s">
        <v>2</v>
      </c>
      <c r="J42" s="40" t="s">
        <v>2</v>
      </c>
    </row>
    <row r="43" spans="1:11" ht="17.100000000000001" customHeight="1" x14ac:dyDescent="0.25">
      <c r="A43" s="49" t="s">
        <v>52</v>
      </c>
      <c r="B43" s="21" t="s">
        <v>2</v>
      </c>
      <c r="C43" s="21" t="s">
        <v>2</v>
      </c>
      <c r="D43" s="21" t="s">
        <v>2</v>
      </c>
      <c r="E43" s="21" t="s">
        <v>2</v>
      </c>
      <c r="F43" s="49" t="s">
        <v>53</v>
      </c>
      <c r="G43" s="21" t="s">
        <v>2</v>
      </c>
      <c r="H43" s="21" t="s">
        <v>2</v>
      </c>
      <c r="I43" s="21" t="s">
        <v>2</v>
      </c>
      <c r="J43" s="21" t="s">
        <v>2</v>
      </c>
    </row>
    <row r="44" spans="1:11" ht="17.100000000000001" customHeight="1" x14ac:dyDescent="0.25">
      <c r="A44" s="49" t="s">
        <v>54</v>
      </c>
      <c r="B44" s="21" t="s">
        <v>2</v>
      </c>
      <c r="C44" s="21" t="s">
        <v>2</v>
      </c>
      <c r="D44" s="21" t="s">
        <v>2</v>
      </c>
      <c r="E44" s="21" t="s">
        <v>2</v>
      </c>
      <c r="F44" s="49" t="s">
        <v>55</v>
      </c>
      <c r="G44" s="21" t="s">
        <v>2</v>
      </c>
      <c r="H44" s="21" t="s">
        <v>2</v>
      </c>
      <c r="I44" s="21" t="s">
        <v>2</v>
      </c>
      <c r="J44" s="21" t="s">
        <v>2</v>
      </c>
    </row>
    <row r="45" spans="1:11" ht="17.100000000000001" customHeight="1" x14ac:dyDescent="0.25">
      <c r="A45" s="49" t="s">
        <v>56</v>
      </c>
      <c r="B45" s="21" t="s">
        <v>2</v>
      </c>
      <c r="C45" s="21" t="s">
        <v>2</v>
      </c>
      <c r="D45" s="21" t="s">
        <v>2</v>
      </c>
      <c r="E45" s="21" t="s">
        <v>2</v>
      </c>
      <c r="F45" s="49" t="s">
        <v>57</v>
      </c>
      <c r="G45" s="21" t="s">
        <v>2</v>
      </c>
      <c r="H45" s="21" t="s">
        <v>2</v>
      </c>
      <c r="I45" s="21" t="s">
        <v>2</v>
      </c>
      <c r="J45" s="21" t="s">
        <v>2</v>
      </c>
    </row>
    <row r="46" spans="1:11" ht="17.100000000000001" customHeight="1" x14ac:dyDescent="0.25">
      <c r="A46" s="49" t="s">
        <v>58</v>
      </c>
      <c r="B46" s="21" t="s">
        <v>2</v>
      </c>
      <c r="C46" s="21" t="s">
        <v>2</v>
      </c>
      <c r="D46" s="21" t="s">
        <v>2</v>
      </c>
      <c r="E46" s="21" t="s">
        <v>2</v>
      </c>
      <c r="F46" s="49" t="s">
        <v>59</v>
      </c>
      <c r="G46" s="21" t="s">
        <v>2</v>
      </c>
      <c r="H46" s="21" t="s">
        <v>2</v>
      </c>
      <c r="I46" s="21" t="s">
        <v>2</v>
      </c>
      <c r="J46" s="21" t="s">
        <v>2</v>
      </c>
    </row>
    <row r="47" spans="1:11" ht="17.100000000000001" customHeight="1" x14ac:dyDescent="0.25">
      <c r="A47" s="49" t="s">
        <v>60</v>
      </c>
      <c r="B47" s="21" t="s">
        <v>2</v>
      </c>
      <c r="C47" s="21" t="s">
        <v>2</v>
      </c>
      <c r="D47" s="21" t="s">
        <v>2</v>
      </c>
      <c r="E47" s="21" t="s">
        <v>2</v>
      </c>
      <c r="F47" s="49" t="s">
        <v>61</v>
      </c>
      <c r="G47" s="21" t="s">
        <v>2</v>
      </c>
      <c r="H47" s="21" t="s">
        <v>2</v>
      </c>
      <c r="I47" s="21" t="s">
        <v>2</v>
      </c>
      <c r="J47" s="21" t="s">
        <v>2</v>
      </c>
    </row>
    <row r="48" spans="1:11" ht="17.100000000000001" customHeight="1" x14ac:dyDescent="0.25">
      <c r="A48" s="49" t="s">
        <v>62</v>
      </c>
      <c r="B48" s="21" t="s">
        <v>2</v>
      </c>
      <c r="C48" s="21" t="s">
        <v>2</v>
      </c>
      <c r="D48" s="21" t="s">
        <v>2</v>
      </c>
      <c r="E48" s="21" t="s">
        <v>2</v>
      </c>
      <c r="F48" s="49" t="s">
        <v>63</v>
      </c>
      <c r="G48" s="21" t="s">
        <v>2</v>
      </c>
      <c r="H48" s="21" t="s">
        <v>2</v>
      </c>
      <c r="I48" s="21" t="s">
        <v>2</v>
      </c>
      <c r="J48" s="21" t="s">
        <v>2</v>
      </c>
    </row>
    <row r="49" spans="1:10" ht="17.100000000000001" customHeight="1" thickBot="1" x14ac:dyDescent="0.3">
      <c r="A49" s="49" t="s">
        <v>64</v>
      </c>
      <c r="B49" s="21" t="s">
        <v>2</v>
      </c>
      <c r="C49" s="21" t="s">
        <v>2</v>
      </c>
      <c r="D49" s="21" t="s">
        <v>2</v>
      </c>
      <c r="E49" s="21" t="s">
        <v>2</v>
      </c>
      <c r="F49" s="49" t="s">
        <v>65</v>
      </c>
      <c r="G49" s="21" t="s">
        <v>2</v>
      </c>
      <c r="H49" s="21" t="s">
        <v>2</v>
      </c>
      <c r="I49" s="21" t="s">
        <v>2</v>
      </c>
      <c r="J49" s="21" t="s">
        <v>2</v>
      </c>
    </row>
  </sheetData>
  <mergeCells count="79">
    <mergeCell ref="A47:E47"/>
    <mergeCell ref="F47:J47"/>
    <mergeCell ref="A48:E48"/>
    <mergeCell ref="F48:J48"/>
    <mergeCell ref="A49:E49"/>
    <mergeCell ref="F49:J49"/>
    <mergeCell ref="A44:E44"/>
    <mergeCell ref="F44:J44"/>
    <mergeCell ref="A45:E45"/>
    <mergeCell ref="F45:J45"/>
    <mergeCell ref="A46:E46"/>
    <mergeCell ref="F46:J46"/>
    <mergeCell ref="A41:B41"/>
    <mergeCell ref="C41:H41"/>
    <mergeCell ref="I41:J41"/>
    <mergeCell ref="A42:J42"/>
    <mergeCell ref="A43:E43"/>
    <mergeCell ref="F43:J43"/>
    <mergeCell ref="A39:B39"/>
    <mergeCell ref="C39:H39"/>
    <mergeCell ref="I39:J39"/>
    <mergeCell ref="A40:B40"/>
    <mergeCell ref="C40:H40"/>
    <mergeCell ref="I40:J40"/>
    <mergeCell ref="A37:B37"/>
    <mergeCell ref="C37:H37"/>
    <mergeCell ref="I37:J37"/>
    <mergeCell ref="A38:B38"/>
    <mergeCell ref="C38:H38"/>
    <mergeCell ref="I38:J38"/>
    <mergeCell ref="A35:B35"/>
    <mergeCell ref="C35:H35"/>
    <mergeCell ref="A36:B36"/>
    <mergeCell ref="C36:H36"/>
    <mergeCell ref="I36:J36"/>
    <mergeCell ref="A31:J31"/>
    <mergeCell ref="A32:B33"/>
    <mergeCell ref="C32:H33"/>
    <mergeCell ref="I32:J33"/>
    <mergeCell ref="A34:B34"/>
    <mergeCell ref="C34:H34"/>
    <mergeCell ref="I34:J34"/>
    <mergeCell ref="A28:D28"/>
    <mergeCell ref="E28:J28"/>
    <mergeCell ref="A29:D29"/>
    <mergeCell ref="E29:J29"/>
    <mergeCell ref="A30:D30"/>
    <mergeCell ref="E30:J30"/>
    <mergeCell ref="A16:J16"/>
    <mergeCell ref="A17:D17"/>
    <mergeCell ref="E17:J17"/>
    <mergeCell ref="A18:D27"/>
    <mergeCell ref="E18:J27"/>
    <mergeCell ref="A12:C12"/>
    <mergeCell ref="A13:C13"/>
    <mergeCell ref="D12:J13"/>
    <mergeCell ref="B14:F15"/>
    <mergeCell ref="G14:I14"/>
    <mergeCell ref="J14"/>
    <mergeCell ref="A15"/>
    <mergeCell ref="G15:I15"/>
    <mergeCell ref="J15"/>
    <mergeCell ref="A8:C8"/>
    <mergeCell ref="A9:C9"/>
    <mergeCell ref="D8:J9"/>
    <mergeCell ref="A10:C10"/>
    <mergeCell ref="A11:C11"/>
    <mergeCell ref="D10:J11"/>
    <mergeCell ref="A4:J4"/>
    <mergeCell ref="A5:J5"/>
    <mergeCell ref="A6:C6"/>
    <mergeCell ref="D6:J6"/>
    <mergeCell ref="A7:C7"/>
    <mergeCell ref="D7:J7"/>
    <mergeCell ref="A1:J1"/>
    <mergeCell ref="A2:G2"/>
    <mergeCell ref="H2:J2"/>
    <mergeCell ref="A3:G3"/>
    <mergeCell ref="H3:J3"/>
  </mergeCells>
  <pageMargins left="0.7" right="0.7" top="0.75" bottom="0.75" header="0.3" footer="0.3"/>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BBEF3B-74D5-4336-9026-2246901367FF}"/>
</file>

<file path=customXml/itemProps2.xml><?xml version="1.0" encoding="utf-8"?>
<ds:datastoreItem xmlns:ds="http://schemas.openxmlformats.org/officeDocument/2006/customXml" ds:itemID="{01A51389-A5B8-4F91-854E-668EA83C9BFD}"/>
</file>

<file path=customXml/itemProps3.xml><?xml version="1.0" encoding="utf-8"?>
<ds:datastoreItem xmlns:ds="http://schemas.openxmlformats.org/officeDocument/2006/customXml" ds:itemID="{76F171C0-3425-4453-883E-FAAE4A2146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1</vt:lpstr>
      <vt:lpstr>'Форма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prok0307</cp:lastModifiedBy>
  <dcterms:created xsi:type="dcterms:W3CDTF">2025-06-24T14:48:31Z</dcterms:created>
  <dcterms:modified xsi:type="dcterms:W3CDTF">2025-12-19T06:09:29Z</dcterms:modified>
</cp:coreProperties>
</file>